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<sst xmlns="http://schemas.openxmlformats.org/spreadsheetml/2006/main" count="132" uniqueCount="105">
  <si>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</si>
  <si>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</si>
  <si>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</si>
  <si>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</si>
  <si>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</si>
  <si>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</si>
  <si>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</si>
  <si>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</si>
  <si>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</si>
  <si>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</si>
  <si>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</si>
  <si>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</si>
  <si>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</si>
  <si>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</si>
  <si>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</si>
  <si>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</si>
  <si>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</si>
  <si>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</si>
  <si>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</si>
  <si>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</si>
  <si>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</si>
  <si>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</si>
  <si>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</si>
  <si>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</si>
  <si>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</si>
  <si>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</si>
  <si>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</si>
  <si>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</si>
  <si>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</si>
  <si>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</si>
  <si>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</si>
  <si>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</si>
  <si>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</si>
  <si>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</si>
  <si>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</si>
  <si>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</si>
  <si>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</si>
  <si>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</si>
  <si>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</si>
  <si>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</si>
  <si>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</si>
  <si>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</si>
  <si>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</si>
  <si>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</si>
  <si>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</si>
  <si>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</si>
  <si>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</si>
  <si>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</si>
  <si>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</si>
  <si>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</si>
  <si>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</si>
  <si>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</si>
  <si>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</si>
  <si>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</si>
  <si>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</si>
  <si>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</si>
  <si>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</si>
  <si>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</si>
  <si>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</si>
  <si>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</si>
  <si>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</si>
  <si>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</si>
  <si>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</si>
  <si>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</si>
  <si>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</si>
  <si>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</si>
  <si>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</si>
  <si>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</si>
  <si>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</si>
  <si>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</si>
  <si>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</si>
  <si>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</si>
  <si>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</si>
  <si>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</si>
  <si>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</si>
  <si>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</si>
  <si>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</si>
  <si>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</si>
  <si>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</si>
  <si>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</si>
  <si>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</si>
  <si>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</si>
  <si>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</si>
  <si>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</si>
  <si>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</si>
  <si>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</si>
  <si>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</si>
  <si>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</si>
  <si>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</si>
  <si>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</si>
  <si>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</si>
  <si>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</si>
  <si>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</si>
  <si>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</si>
  <si>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</si>
  <si>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</si>
  <si>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Н.О. Бардіна</t>
  </si>
  <si>
    <t>О.В. Гончаров</t>
  </si>
  <si>
    <t>4 січня 2017 року</t>
  </si>
  <si>
    <t>2016 рік</t>
  </si>
  <si>
    <t>Київський районний суд м.Харкова</t>
  </si>
  <si>
    <t xml:space="preserve">Місцезнаходження: </t>
  </si>
  <si>
    <t>61168. Харківська область.м. Харків</t>
  </si>
  <si>
    <t>вул. Блюхера</t>
  </si>
  <si>
    <t>7б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</si>
</sst>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2890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6841</v>
      </c>
      <c r="B16" s="88">
        <v>388276603</v>
      </c>
      <c r="C16" s="88"/>
      <c r="D16" s="88"/>
      <c r="E16" s="89">
        <v>2</v>
      </c>
      <c r="F16" s="88">
        <v>1614</v>
      </c>
      <c r="G16" s="89">
        <v>15504839</v>
      </c>
      <c r="H16" s="88">
        <v>37</v>
      </c>
      <c r="I16" s="88">
        <v>954246</v>
      </c>
      <c r="J16" s="88">
        <v>133</v>
      </c>
      <c r="K16" s="88">
        <v>2</v>
      </c>
      <c r="L16" s="88">
        <v>1102</v>
      </c>
      <c r="M16" s="88">
        <v>2102</v>
      </c>
      <c r="N16" s="88">
        <v>954694</v>
      </c>
      <c r="O16" s="88">
        <v>152</v>
      </c>
      <c r="P16" s="88">
        <v>292410</v>
      </c>
    </row>
    <row r="17" spans="1:15" ht="39.75" customHeight="1">
      <c r="A17" s="59">
        <v>5</v>
      </c>
      <c r="B17" s="59">
        <v>5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r:id="rId1"/>
  <headerFooter>
    <oddFooter>&amp;L5E8789E5&amp;CФорма № 4, Підрозділ: Київський районний суд м.Харкова,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13450089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330000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958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1745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212196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1050754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419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12184017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&amp;L5E8789E5&amp;CФорма № 4, Підрозділ: Київський районний суд м.Харкова,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958</v>
      </c>
      <c r="E7" s="86">
        <f>SUM(E8:E20)</f>
        <v>0</v>
      </c>
      <c r="F7" s="86">
        <f>SUM(F8:F20)</f>
        <v>0</v>
      </c>
      <c r="G7" s="86">
        <f>SUM(G8:G20)</f>
        <v>1745</v>
      </c>
      <c r="H7" s="86">
        <f>SUM(H8:H20)</f>
        <v>212196</v>
      </c>
      <c r="I7" s="86">
        <f>SUM(I8:I20)</f>
        <v>1050754</v>
      </c>
      <c r="J7" s="86">
        <f>SUM(J8:J20)</f>
        <v>419</v>
      </c>
      <c r="K7" s="86">
        <f>SUM(K8:K20)</f>
        <v>12184017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1200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958</v>
      </c>
      <c r="E12" s="88"/>
      <c r="F12" s="88"/>
      <c r="G12" s="88"/>
      <c r="H12" s="88">
        <v>340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119031</v>
      </c>
      <c r="I13" s="88">
        <v>703388</v>
      </c>
      <c r="J13" s="88">
        <v>419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19095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>
        <v>1745</v>
      </c>
      <c r="H20" s="88">
        <v>91625</v>
      </c>
      <c r="I20" s="88">
        <v>328271</v>
      </c>
      <c r="J20" s="88"/>
      <c r="K20" s="88">
        <v>12184017</v>
      </c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958</v>
      </c>
      <c r="E21" s="88"/>
      <c r="F21" s="88"/>
      <c r="G21" s="88">
        <v>1745</v>
      </c>
      <c r="H21" s="88">
        <v>70402</v>
      </c>
      <c r="I21" s="88">
        <v>3676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5281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136513</v>
      </c>
      <c r="I24" s="88">
        <v>1047078</v>
      </c>
      <c r="J24" s="88">
        <v>419</v>
      </c>
      <c r="K24" s="88">
        <v>12184017</v>
      </c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136513</v>
      </c>
      <c r="I27" s="86">
        <f>I24-I25-I26</f>
        <v>1047078</v>
      </c>
      <c r="J27" s="86">
        <f>J24-J25-J26</f>
        <v>419</v>
      </c>
      <c r="K27" s="86">
        <f>K24-K25-K26</f>
        <v>12184017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r:id="rId1"/>
  <headerFooter>
    <oddFooter>&amp;L5E8789E5&amp;CФорма № 4, Підрозділ: Київський районний суд м.Харкова,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&amp;L5E8789E5&amp;C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Test Test</cp:lastModifiedBy>
  <cp:lastPrinted>2015-12-10T14:28:33Z</cp:lastPrinted>
  <dcterms:created xsi:type="dcterms:W3CDTF">2015-09-09T11:49:35Z</dcterms:created>
  <dcterms:modified xsi:type="dcterms:W3CDTF">2017-02-02T12:18:12Z</dcterms:modified>
  <cp:category/>
  <cp:version/>
  <cp:contentType/>
  <cp:contentStatus/>
</cp:coreProperties>
</file>